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195" windowWidth="15045" windowHeight="124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G24"/>
  <c r="H24"/>
  <c r="F24"/>
</calcChain>
</file>

<file path=xl/sharedStrings.xml><?xml version="1.0" encoding="utf-8"?>
<sst xmlns="http://schemas.openxmlformats.org/spreadsheetml/2006/main" count="74" uniqueCount="62">
  <si>
    <t>Реестр</t>
  </si>
  <si>
    <t>Код строки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</si>
  <si>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</si>
  <si>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</si>
  <si>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бюджета</t>
  </si>
  <si>
    <t>Показатели прогноза доходов бюджета тыс.руб.</t>
  </si>
  <si>
    <t>На очередной финансовый год</t>
  </si>
  <si>
    <t>На первый год планового периода</t>
  </si>
  <si>
    <t>На второй год планового периода</t>
  </si>
  <si>
    <t>Итого</t>
  </si>
  <si>
    <t xml:space="preserve">источников доходов местного бюджета </t>
  </si>
  <si>
    <t>внутригородского муниципального образования Санкт-Петербурга</t>
  </si>
  <si>
    <t>На текущий финансовый год</t>
  </si>
  <si>
    <t>1.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</si>
  <si>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</si>
  <si>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</si>
  <si>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</si>
  <si>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</si>
  <si>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182 1 05 02010 02 0000 110</t>
  </si>
  <si>
    <t>Единый налог на вмененный доход для отдельных видов деятельности</t>
  </si>
  <si>
    <t>182 1 05 04030 02 0000 110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</si>
  <si>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</si>
  <si>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182 1 16 06000 01 0000 145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</si>
  <si>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</si>
  <si>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806 1 16 90030 03 0100 145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</si>
  <si>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Санкт-Петербурге", за исключением статьи 37-2, указанного Закона Санкт-Петербурга</t>
  </si>
  <si>
    <t>807 1 16 90030 03 0100 145</t>
  </si>
  <si>
    <t>824 1 16 90030 03 0100 145</t>
  </si>
  <si>
    <t>852 1 16 90030 03 0100 145</t>
  </si>
  <si>
    <t>852 1 16 90030 03 0200 145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</si>
  <si>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</si>
  <si>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934 2 02 30024 03 0100 151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</si>
  <si>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полономочий Санкт-Петербурга по организации и осуществлению деятельности по опеке и попечительству</t>
  </si>
  <si>
    <t>934 2 02 30024 03 0200 151</t>
  </si>
  <si>
    <t>934 2 02 30027 03 0100 151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</si>
  <si>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</si>
  <si>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</si>
  <si>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934 2 02 30027 03 0200 151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</si>
  <si>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</si>
  <si>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</si>
  <si>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</si>
  <si>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</si>
  <si>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</si>
  <si>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Администрация Красногвардейского района Санкт-Петербурга</t>
  </si>
  <si>
    <t>Местная администрация внутригородского муниципального образования Санкт-Петербурга муниципального округа Малая Охта</t>
  </si>
  <si>
    <t>муниципального округа Малая Охта</t>
  </si>
  <si>
    <t>934 1 17 05030 03 0000 180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</si>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</sst>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Border="1"/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7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9" workbookViewId="0">
      <selection activeCell="A24" sqref="A24"/>
    </sheetView>
  </sheetViews>
  <sheetFormatPr defaultRowHeight="15"/>
  <cols>
    <col min="2" max="2" width="22.140625" customWidth="1"/>
    <col min="3" max="3" width="33.28515625" customWidth="1"/>
    <col min="4" max="4" width="21" customWidth="1"/>
    <col min="5" max="5" width="11.140625" customWidth="1"/>
    <col min="6" max="6" width="11" bestFit="1" customWidth="1"/>
    <col min="9" max="9" width="9.140625" style="18"/>
  </cols>
  <sheetData>
    <row r="1" spans="1:15" ht="18.75">
      <c r="A1" s="1"/>
      <c r="B1" s="8"/>
      <c r="C1" s="8"/>
      <c r="D1" s="8"/>
      <c r="E1" s="8"/>
      <c r="F1" s="8"/>
      <c r="G1" s="8"/>
      <c r="H1" s="8"/>
      <c r="I1" s="20"/>
      <c r="J1" s="8"/>
      <c r="K1" s="8"/>
      <c r="L1" s="8"/>
      <c r="M1" s="8"/>
      <c r="N1" s="8"/>
      <c r="O1" s="8"/>
    </row>
    <row r="2" spans="1:15" ht="15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</row>
    <row r="3" spans="1:15" ht="15.75">
      <c r="A3" s="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6"/>
      <c r="O3" s="6"/>
    </row>
    <row r="4" spans="1:15" ht="15.7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6"/>
      <c r="O4" s="6"/>
    </row>
    <row r="5" spans="1:15" ht="15.75">
      <c r="A5" s="3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</row>
    <row r="6" spans="1:15" ht="18.75">
      <c r="A6" s="2"/>
    </row>
    <row r="7" spans="1:15" ht="24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/>
      <c r="G7" s="13"/>
      <c r="H7" s="13"/>
    </row>
    <row r="8" spans="1:15" ht="60">
      <c r="A8" s="13"/>
      <c r="B8" s="13"/>
      <c r="C8" s="13"/>
      <c r="D8" s="13"/>
      <c r="E8" s="14" t="s">
        <v>12</v>
      </c>
      <c r="F8" s="14" t="s">
        <v>6</v>
      </c>
      <c r="G8" s="14" t="s">
        <v>7</v>
      </c>
      <c r="H8" s="14" t="s">
        <v>8</v>
      </c>
    </row>
    <row r="9" spans="1:15" ht="51">
      <c r="A9" s="15" t="s">
        <v>13</v>
      </c>
      <c r="B9" s="9" t="s">
        <v>14</v>
      </c>
      <c r="C9" s="10" t="s">
        <v>15</v>
      </c>
      <c r="D9" s="15" t="s">
        <v>39</v>
      </c>
      <c r="E9" s="10">
        <v>23260.799999999999</v>
      </c>
      <c r="F9" s="10">
        <v>20353.3</v>
      </c>
      <c r="G9" s="10">
        <v>24424</v>
      </c>
      <c r="H9" s="10">
        <v>28087.599999999999</v>
      </c>
    </row>
    <row r="10" spans="1:15" ht="89.25">
      <c r="A10" s="15" t="s">
        <v>48</v>
      </c>
      <c r="B10" s="9" t="s">
        <v>16</v>
      </c>
      <c r="C10" s="10" t="s">
        <v>17</v>
      </c>
      <c r="D10" s="15" t="s">
        <v>39</v>
      </c>
      <c r="E10" s="10">
        <v>17706.599999999999</v>
      </c>
      <c r="F10" s="10">
        <v>15493.3</v>
      </c>
      <c r="G10" s="10">
        <v>18592</v>
      </c>
      <c r="H10" s="10">
        <v>21380.799999999999</v>
      </c>
    </row>
    <row r="11" spans="1:15" ht="32.25" customHeight="1">
      <c r="A11" s="15" t="s">
        <v>49</v>
      </c>
      <c r="B11" s="11" t="s">
        <v>18</v>
      </c>
      <c r="C11" s="10" t="s">
        <v>19</v>
      </c>
      <c r="D11" s="15" t="s">
        <v>39</v>
      </c>
      <c r="E11" s="10">
        <v>48595.7</v>
      </c>
      <c r="F11" s="10">
        <v>49567.6</v>
      </c>
      <c r="G11" s="10">
        <v>50559</v>
      </c>
      <c r="H11" s="10">
        <v>51570.2</v>
      </c>
    </row>
    <row r="12" spans="1:15" ht="63.75">
      <c r="A12" s="15" t="s">
        <v>50</v>
      </c>
      <c r="B12" s="11" t="s">
        <v>20</v>
      </c>
      <c r="C12" s="10" t="s">
        <v>21</v>
      </c>
      <c r="D12" s="15" t="s">
        <v>39</v>
      </c>
      <c r="E12" s="10">
        <v>4074</v>
      </c>
      <c r="F12" s="10">
        <v>5296.2</v>
      </c>
      <c r="G12" s="10">
        <v>6885.1</v>
      </c>
      <c r="H12" s="10">
        <v>8950.6</v>
      </c>
    </row>
    <row r="13" spans="1:15" ht="81.75" customHeight="1">
      <c r="A13" s="15" t="s">
        <v>51</v>
      </c>
      <c r="B13" s="11" t="s">
        <v>22</v>
      </c>
      <c r="C13" s="10" t="s">
        <v>23</v>
      </c>
      <c r="D13" s="15" t="s">
        <v>39</v>
      </c>
      <c r="E13" s="10">
        <v>1109.4000000000001</v>
      </c>
      <c r="F13" s="10">
        <v>1156.4000000000001</v>
      </c>
      <c r="G13" s="10">
        <v>1201.4000000000001</v>
      </c>
      <c r="H13" s="10">
        <v>1250.0999999999999</v>
      </c>
    </row>
    <row r="14" spans="1:15" ht="112.5" customHeight="1">
      <c r="A14" s="15" t="s">
        <v>52</v>
      </c>
      <c r="B14" s="11" t="s">
        <v>24</v>
      </c>
      <c r="C14" s="12" t="s">
        <v>25</v>
      </c>
      <c r="D14" s="15" t="s">
        <v>40</v>
      </c>
      <c r="E14" s="10">
        <v>2086.6</v>
      </c>
      <c r="F14" s="10">
        <v>2175.1</v>
      </c>
      <c r="G14" s="10">
        <v>2259.6999999999998</v>
      </c>
      <c r="H14" s="10">
        <v>2351.1999999999998</v>
      </c>
    </row>
    <row r="15" spans="1:15" ht="109.5" customHeight="1">
      <c r="A15" s="15" t="s">
        <v>53</v>
      </c>
      <c r="B15" s="11" t="s">
        <v>26</v>
      </c>
      <c r="C15" s="12" t="s">
        <v>25</v>
      </c>
      <c r="D15" s="15" t="s">
        <v>41</v>
      </c>
      <c r="E15" s="10">
        <v>1453.6</v>
      </c>
      <c r="F15" s="10">
        <v>1515.2</v>
      </c>
      <c r="G15" s="10">
        <v>1574.1</v>
      </c>
      <c r="H15" s="10">
        <v>1637.9</v>
      </c>
    </row>
    <row r="16" spans="1:15" ht="107.25" customHeight="1">
      <c r="A16" s="15" t="s">
        <v>54</v>
      </c>
      <c r="B16" s="11" t="s">
        <v>27</v>
      </c>
      <c r="C16" s="12" t="s">
        <v>25</v>
      </c>
      <c r="D16" s="15" t="s">
        <v>42</v>
      </c>
      <c r="E16" s="10">
        <v>1136.3</v>
      </c>
      <c r="F16" s="10">
        <v>1184.5</v>
      </c>
      <c r="G16" s="10">
        <v>1230.5999999999999</v>
      </c>
      <c r="H16" s="10">
        <v>1280.4000000000001</v>
      </c>
    </row>
    <row r="17" spans="1:8" ht="110.25" customHeight="1">
      <c r="A17" s="15" t="s">
        <v>55</v>
      </c>
      <c r="B17" s="9" t="s">
        <v>28</v>
      </c>
      <c r="C17" s="12" t="s">
        <v>25</v>
      </c>
      <c r="D17" s="15" t="s">
        <v>43</v>
      </c>
      <c r="E17" s="10">
        <v>550.20000000000005</v>
      </c>
      <c r="F17" s="10">
        <v>573.5</v>
      </c>
      <c r="G17" s="10">
        <v>595.79999999999995</v>
      </c>
      <c r="H17" s="10">
        <v>619.9</v>
      </c>
    </row>
    <row r="18" spans="1:8" ht="96" customHeight="1">
      <c r="A18" s="15" t="s">
        <v>56</v>
      </c>
      <c r="B18" s="9" t="s">
        <v>29</v>
      </c>
      <c r="C18" s="10" t="s">
        <v>30</v>
      </c>
      <c r="D18" s="15" t="s">
        <v>43</v>
      </c>
      <c r="E18" s="10">
        <v>49.5</v>
      </c>
      <c r="F18" s="10">
        <v>51.6</v>
      </c>
      <c r="G18" s="10">
        <v>53.6</v>
      </c>
      <c r="H18" s="10">
        <v>55.8</v>
      </c>
    </row>
    <row r="19" spans="1:8" ht="96" customHeight="1">
      <c r="A19" s="15" t="s">
        <v>57</v>
      </c>
      <c r="B19" s="9" t="s">
        <v>46</v>
      </c>
      <c r="C19" s="10" t="s">
        <v>47</v>
      </c>
      <c r="D19" s="15" t="s">
        <v>44</v>
      </c>
      <c r="E19" s="10">
        <v>256.2</v>
      </c>
      <c r="F19" s="10">
        <v>0</v>
      </c>
      <c r="G19" s="10">
        <v>0</v>
      </c>
      <c r="H19" s="10">
        <v>0</v>
      </c>
    </row>
    <row r="20" spans="1:8" ht="89.25">
      <c r="A20" s="15" t="s">
        <v>58</v>
      </c>
      <c r="B20" s="9" t="s">
        <v>31</v>
      </c>
      <c r="C20" s="10" t="s">
        <v>32</v>
      </c>
      <c r="D20" s="15" t="s">
        <v>44</v>
      </c>
      <c r="E20" s="10">
        <v>3295.7</v>
      </c>
      <c r="F20" s="10">
        <v>2602.6</v>
      </c>
      <c r="G20" s="10">
        <v>2610.4</v>
      </c>
      <c r="H20" s="10">
        <v>2618.8000000000002</v>
      </c>
    </row>
    <row r="21" spans="1:8" ht="127.5">
      <c r="A21" s="15" t="s">
        <v>59</v>
      </c>
      <c r="B21" s="9" t="s">
        <v>33</v>
      </c>
      <c r="C21" s="10" t="s">
        <v>36</v>
      </c>
      <c r="D21" s="15" t="s">
        <v>44</v>
      </c>
      <c r="E21" s="10">
        <v>6.9</v>
      </c>
      <c r="F21" s="10">
        <v>7.2</v>
      </c>
      <c r="G21" s="10">
        <v>7.5</v>
      </c>
      <c r="H21" s="10">
        <v>7.8</v>
      </c>
    </row>
    <row r="22" spans="1:8" ht="84">
      <c r="A22" s="15" t="s">
        <v>60</v>
      </c>
      <c r="B22" s="9" t="s">
        <v>34</v>
      </c>
      <c r="C22" s="10" t="s">
        <v>35</v>
      </c>
      <c r="D22" s="19" t="s">
        <v>44</v>
      </c>
      <c r="E22" s="10">
        <v>9264.7999999999993</v>
      </c>
      <c r="F22" s="10">
        <v>9360.7999999999993</v>
      </c>
      <c r="G22" s="10">
        <v>9725.2000000000007</v>
      </c>
      <c r="H22" s="10">
        <v>10119.1</v>
      </c>
    </row>
    <row r="23" spans="1:8" ht="84">
      <c r="A23" s="15" t="s">
        <v>61</v>
      </c>
      <c r="B23" s="9" t="s">
        <v>37</v>
      </c>
      <c r="C23" s="10" t="s">
        <v>38</v>
      </c>
      <c r="D23" s="15" t="s">
        <v>44</v>
      </c>
      <c r="E23" s="10">
        <v>3397.5</v>
      </c>
      <c r="F23" s="10">
        <v>4072.7</v>
      </c>
      <c r="G23" s="10">
        <v>4231.3</v>
      </c>
      <c r="H23" s="10">
        <v>4402.5</v>
      </c>
    </row>
    <row r="24" spans="1:8" ht="18.75">
      <c r="A24" s="16"/>
      <c r="B24" s="17" t="s">
        <v>9</v>
      </c>
      <c r="C24" s="16"/>
      <c r="D24" s="16"/>
      <c r="E24" s="21">
        <f>E9+E10+E11+E12+E13+E14+E15++E16+E17+E18+E20+E21+E22+E23+E19</f>
        <v>116243.79999999999</v>
      </c>
      <c r="F24" s="21">
        <f>F9+F10+F11+F12+F13+F14+F15++F16+F17+F18+F20+F21+F22+F23</f>
        <v>113410</v>
      </c>
      <c r="G24" s="21">
        <f t="shared" ref="G24:H24" si="0">G9+G10+G11+G12+G13+G14+G15++G16+G17+G18+G20+G21+G22+G23</f>
        <v>123949.70000000001</v>
      </c>
      <c r="H24" s="21">
        <f t="shared" si="0"/>
        <v>134332.70000000001</v>
      </c>
    </row>
  </sheetData>
  <mergeCells count="9">
    <mergeCell ref="A4:K4"/>
    <mergeCell ref="A5:K5"/>
    <mergeCell ref="A7:A8"/>
    <mergeCell ref="B7:B8"/>
    <mergeCell ref="C7:C8"/>
    <mergeCell ref="D7:D8"/>
    <mergeCell ref="E7:H7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2018-10-15T13:09:25Z</cp:lastPrinted>
  <dcterms:created xsi:type="dcterms:W3CDTF">2018-10-15T10:33:42Z</dcterms:created>
  <dcterms:modified xsi:type="dcterms:W3CDTF">2018-10-15T13:11:05Z</dcterms:modified>
</cp:coreProperties>
</file>